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RP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A82" i="1" l="1"/>
</calcChain>
</file>

<file path=xl/sharedStrings.xml><?xml version="1.0" encoding="utf-8"?>
<sst xmlns="http://schemas.openxmlformats.org/spreadsheetml/2006/main" count="163" uniqueCount="113">
  <si>
    <t>Sjedište/Prebivalište (grad, općina) primatelja</t>
  </si>
  <si>
    <t>Osobni identifikacijski broj (OIB) primatelja</t>
  </si>
  <si>
    <t>Vrsta rashoda/izdatka (šifra i naziv ekonomske klasifikacije razine odjeljka sukladno pravilniku kojim se uređuje sustav proračunskog računovodstva i računski plan)</t>
  </si>
  <si>
    <t>Naziv primatelja (naziv pravne osobe/ime i prezime fizičke osobe)</t>
  </si>
  <si>
    <t>Zagreb</t>
  </si>
  <si>
    <t>3238-Računalne usluge</t>
  </si>
  <si>
    <t>3223-Energija</t>
  </si>
  <si>
    <t>HP-HRVATSKA POŠTA D.D.</t>
  </si>
  <si>
    <t>Velika Gorica</t>
  </si>
  <si>
    <t>3231-Usluga telefona, pošte i prijevoza</t>
  </si>
  <si>
    <t>Jastrebarsko</t>
  </si>
  <si>
    <t>3234-Komunalne usluge</t>
  </si>
  <si>
    <t>Oroslavje</t>
  </si>
  <si>
    <t>Sesvete</t>
  </si>
  <si>
    <t>3239-Ostale usluge</t>
  </si>
  <si>
    <t>3431-Bankarske usluge i usluge platnog prometa</t>
  </si>
  <si>
    <t>FINANCIJSKA AGENCIJA</t>
  </si>
  <si>
    <t>HRVATSKI TELEKOM D.D.</t>
  </si>
  <si>
    <t>ZAGREBAČKA BANKA D.D.</t>
  </si>
  <si>
    <t>OPTIMUS LAB D.O.O.</t>
  </si>
  <si>
    <t xml:space="preserve">Čakovec </t>
  </si>
  <si>
    <t>3295-Pristojbe i naknade</t>
  </si>
  <si>
    <t>VIVA-INFO D.O.O.</t>
  </si>
  <si>
    <t>3299-Ostali nespomenuti rashodi poslovanja</t>
  </si>
  <si>
    <t>-</t>
  </si>
  <si>
    <t>Naziv isplatitelja: OSNOVNA ŠKOLA "LJUBO BABIĆ"</t>
  </si>
  <si>
    <t>Ante i Davida Starčevića 16, 10450 Jastrebarsko</t>
  </si>
  <si>
    <t>3212-Naknade za prijevoz, za rad na terenu i odvojeni život</t>
  </si>
  <si>
    <t>Ukupno FINANCIJSKA AGENCIJA:</t>
  </si>
  <si>
    <t>Ukupno HP-HRVATSKA POŠTA D.D.:</t>
  </si>
  <si>
    <t>EKO-FLOR PLUS D.O.O.</t>
  </si>
  <si>
    <t>Ukupno EKO-FLOR PLUS D.O.O.:</t>
  </si>
  <si>
    <t>Ukupno HRVATSKI TELEKOM D.D.:</t>
  </si>
  <si>
    <t>BILIĆ-ERIĆ D.O.O.</t>
  </si>
  <si>
    <t>Ukupno BILIĆ-ERIĆ D.O.O.:</t>
  </si>
  <si>
    <t>Ukupno ZAGREBAČKA BANKA D.D.:</t>
  </si>
  <si>
    <t>INA-INDUSTRIJA NAFTE D.D.</t>
  </si>
  <si>
    <t>Način objave isplaćenog iznosa</t>
  </si>
  <si>
    <t>3111-Bruto plaće za redovan rad (ukupan iznos bez bolovanja na teret HZZO-a)</t>
  </si>
  <si>
    <t>TIŽ-TEHNIKA D.O.O.</t>
  </si>
  <si>
    <t>Ukupno OPTIMUS LAB D.O.O.:</t>
  </si>
  <si>
    <t>Ukupno TIŽ-TEHNIKA D.O.O.:</t>
  </si>
  <si>
    <t>Ukupno VIVA-INFO D.O.O.:</t>
  </si>
  <si>
    <t>Ukupno INA-INDUSTRIJA NAFTE D.D.:</t>
  </si>
  <si>
    <t>3132-Doprinosi za obvezno zdravstveno osiguranje (doprinosi na bruto)</t>
  </si>
  <si>
    <t>OIB: 19572596112</t>
  </si>
  <si>
    <t>HEP-OPSKRBA D.O.O.</t>
  </si>
  <si>
    <t>Ukupno HEP-OPSKRBA D.O.O.:</t>
  </si>
  <si>
    <t>Kategorija 2 primatelja sredstava</t>
  </si>
  <si>
    <t>Kategorija 1 primatelja sredstava</t>
  </si>
  <si>
    <t>HRVATSKA RADIOTELEVIZIJA</t>
  </si>
  <si>
    <t>Ukupno HRVATSKA RADIOTELEVIZIJA:</t>
  </si>
  <si>
    <t>68419124305</t>
  </si>
  <si>
    <t>3224-Materijal i dijelovi za tekuće i investicijsko održavanje</t>
  </si>
  <si>
    <t>MEĐIMURJE PLIN D.O.O.</t>
  </si>
  <si>
    <t>Ukupno MEĐIMURJE PLIN D.O.O.:</t>
  </si>
  <si>
    <t>VODOOPSKRBA I ODVODNJA D.O.O.</t>
  </si>
  <si>
    <t>Ukupno VODOOPSKRBA I ODVODNJA D.O.O.:</t>
  </si>
  <si>
    <t>Samobor</t>
  </si>
  <si>
    <t>FOTO ATELIER JASKA</t>
  </si>
  <si>
    <t>Ukupno FOTO ATELIER JASKA:</t>
  </si>
  <si>
    <t>DRŽAVNI PRORAČUN RH</t>
  </si>
  <si>
    <t>Ukupno DRŽAVNI PRORAČUN RH:</t>
  </si>
  <si>
    <t>POLIDOR D.O.O.</t>
  </si>
  <si>
    <t>Ukupno POLIDOR D.O.O.</t>
  </si>
  <si>
    <t>67044219412</t>
  </si>
  <si>
    <t>3232-Usluge tekućeg i investicijskog održavanja</t>
  </si>
  <si>
    <t>SAMOBORČEK EU GRUPA D.O.O.</t>
  </si>
  <si>
    <t>Ukupno SAMOBORČEK EU GRUPA D.O.O.:</t>
  </si>
  <si>
    <t>99947212783</t>
  </si>
  <si>
    <t>HL PROFIL, OBRT</t>
  </si>
  <si>
    <t>Ukupno HL PROFIL, OBRT:</t>
  </si>
  <si>
    <t>INFORMACIJA O TROŠENJU SREDSTAVA ZA SRPANJ 2025. GOD.</t>
  </si>
  <si>
    <t>UKUPNO ZA SRPANJ 2025.</t>
  </si>
  <si>
    <t>ODVJETNICA MAJA MASNEC</t>
  </si>
  <si>
    <t>Ukupno ODVJETNICA MAJA MASNEC:</t>
  </si>
  <si>
    <t>3237-Intelektualne i osobne usluge</t>
  </si>
  <si>
    <t>EXTRA PODOVI D.O.O.</t>
  </si>
  <si>
    <t>Ukupno EXTRA PODOVI D.O.O.:</t>
  </si>
  <si>
    <t>Orle</t>
  </si>
  <si>
    <t>ALPOD-EUROPOD D.O.O.</t>
  </si>
  <si>
    <t>Ukupno ALPOD-EUROPOD D.O.O.:</t>
  </si>
  <si>
    <t>CONTY PLUS D.O.O.</t>
  </si>
  <si>
    <t>Ukupno CONTY PLUS D.O.O.:</t>
  </si>
  <si>
    <t>C.T.B. D.O.O.</t>
  </si>
  <si>
    <t>Ukupno C.T.B. D.O.O.:</t>
  </si>
  <si>
    <t>28975255175</t>
  </si>
  <si>
    <t>ZAVOD ZA JAVNO ZDRAVSTVO ZAGREBAČKE ŽUPANIJE</t>
  </si>
  <si>
    <t>Ukupno ZAVOD ZA JAVNO ZDRAVSTVO ZAGREBAČKE ŽUPANIJE:</t>
  </si>
  <si>
    <t>Zaprešić</t>
  </si>
  <si>
    <t>3236-Zdravstvene i veterinarske usluge</t>
  </si>
  <si>
    <t>VETERINARSKA STANICA JASTREBARSKO D.O.O.</t>
  </si>
  <si>
    <t>Ukupno VETERINARSKA STANICA JASTREBARSKO D.O.O.:</t>
  </si>
  <si>
    <t>56834479467</t>
  </si>
  <si>
    <t>GEO-LAND D.O.O.</t>
  </si>
  <si>
    <t>Ukupno GEO-LAND D.O.O.:</t>
  </si>
  <si>
    <t>20257722022</t>
  </si>
  <si>
    <t>4511-Dodatna ulaganja na građevinskim objektima</t>
  </si>
  <si>
    <t>3T INT&amp;EXT J.D.O.O.</t>
  </si>
  <si>
    <t>Ukupno 3T INT&amp;EXT J.D.O.O.:</t>
  </si>
  <si>
    <t>44006898121</t>
  </si>
  <si>
    <t>OPG MARIJA VOLARIĆ</t>
  </si>
  <si>
    <t>Ukupno OPG MARIJA VOLARIĆ:</t>
  </si>
  <si>
    <t>MARIĆ INTERIJER D.O.O.</t>
  </si>
  <si>
    <t>Ukupno MARIĆ INTERIJER D.O.O.:</t>
  </si>
  <si>
    <t>82980438773</t>
  </si>
  <si>
    <t>KREATIVA D.O.O.</t>
  </si>
  <si>
    <t>Ukupno KREATIVA D.O.O.:</t>
  </si>
  <si>
    <t>37351859504</t>
  </si>
  <si>
    <t>3221-Uredski materijal i ostali materijalni rashodi</t>
  </si>
  <si>
    <t>POLIKLINIKA SVETI ROK</t>
  </si>
  <si>
    <t>Ukupno POLIKLINIKA SVETI ROK:</t>
  </si>
  <si>
    <t>28842147765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</si>
</sst>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 wrapText="1"/>
    </xf>
    <xf numFmtId="4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left" wrapText="1"/>
    </xf>
    <xf numFmtId="4" fontId="1" fillId="3" borderId="1" xfId="0" applyNumberFormat="1" applyFont="1" applyFill="1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9" fontId="3" fillId="0" borderId="1" xfId="0" applyNumberFormat="1" applyFont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3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0" fillId="2" borderId="2" xfId="0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abSelected="1" zoomScaleNormal="100" workbookViewId="0">
      <selection activeCell="D1" sqref="D1"/>
    </sheetView>
  </sheetViews>
  <sheetFormatPr defaultRowHeight="15" x14ac:dyDescent="0.25"/>
  <cols>
    <col min="1" max="1" width="43.7109375" customWidth="1"/>
    <col min="2" max="2" width="18.28515625" customWidth="1"/>
    <col min="3" max="4" width="13.7109375" customWidth="1"/>
    <col min="5" max="5" width="36.5703125" customWidth="1"/>
    <col min="9" max="9" width="9.140625" customWidth="1"/>
  </cols>
  <sheetData>
    <row r="1" spans="1:5" x14ac:dyDescent="0.25">
      <c r="A1" t="s">
        <v>25</v>
      </c>
    </row>
    <row r="2" spans="1:5" x14ac:dyDescent="0.25">
      <c r="A2" t="s">
        <v>26</v>
      </c>
    </row>
    <row r="3" spans="1:5" x14ac:dyDescent="0.25">
      <c r="A3" t="s">
        <v>45</v>
      </c>
    </row>
    <row r="5" spans="1:5" x14ac:dyDescent="0.25">
      <c r="B5" s="18" t="s">
        <v>72</v>
      </c>
    </row>
    <row r="7" spans="1:5" x14ac:dyDescent="0.25">
      <c r="A7" s="19" t="s">
        <v>49</v>
      </c>
    </row>
    <row r="8" spans="1:5" ht="75" customHeight="1" x14ac:dyDescent="0.25">
      <c r="A8" s="13" t="s">
        <v>3</v>
      </c>
      <c r="B8" s="13" t="s">
        <v>1</v>
      </c>
      <c r="C8" s="13" t="s">
        <v>0</v>
      </c>
      <c r="D8" s="13" t="s">
        <v>37</v>
      </c>
      <c r="E8" s="13" t="s">
        <v>2</v>
      </c>
    </row>
    <row r="9" spans="1:5" ht="30" customHeight="1" x14ac:dyDescent="0.25">
      <c r="A9" s="1" t="s">
        <v>54</v>
      </c>
      <c r="B9" s="2">
        <v>29035933600</v>
      </c>
      <c r="C9" s="2" t="s">
        <v>20</v>
      </c>
      <c r="D9" s="5">
        <v>218.48</v>
      </c>
      <c r="E9" s="4" t="s">
        <v>6</v>
      </c>
    </row>
    <row r="10" spans="1:5" x14ac:dyDescent="0.25">
      <c r="A10" s="47" t="s">
        <v>55</v>
      </c>
      <c r="B10" s="43"/>
      <c r="C10" s="44"/>
      <c r="D10" s="6">
        <v>218.48</v>
      </c>
      <c r="E10" s="7"/>
    </row>
    <row r="11" spans="1:5" ht="30" customHeight="1" x14ac:dyDescent="0.25">
      <c r="A11" s="1" t="s">
        <v>50</v>
      </c>
      <c r="B11" s="3" t="s">
        <v>52</v>
      </c>
      <c r="C11" s="2" t="s">
        <v>4</v>
      </c>
      <c r="D11" s="5">
        <v>10.62</v>
      </c>
      <c r="E11" s="4" t="s">
        <v>21</v>
      </c>
    </row>
    <row r="12" spans="1:5" x14ac:dyDescent="0.25">
      <c r="A12" s="47" t="s">
        <v>51</v>
      </c>
      <c r="B12" s="53"/>
      <c r="C12" s="54"/>
      <c r="D12" s="6">
        <v>10.62</v>
      </c>
      <c r="E12" s="7"/>
    </row>
    <row r="13" spans="1:5" ht="30" customHeight="1" x14ac:dyDescent="0.25">
      <c r="A13" s="1" t="s">
        <v>16</v>
      </c>
      <c r="B13" s="2">
        <v>85821130368</v>
      </c>
      <c r="C13" s="2" t="s">
        <v>4</v>
      </c>
      <c r="D13" s="5">
        <v>2.16</v>
      </c>
      <c r="E13" s="4" t="s">
        <v>5</v>
      </c>
    </row>
    <row r="14" spans="1:5" x14ac:dyDescent="0.25">
      <c r="A14" s="47" t="s">
        <v>28</v>
      </c>
      <c r="B14" s="53"/>
      <c r="C14" s="54"/>
      <c r="D14" s="6">
        <v>2.16</v>
      </c>
      <c r="E14" s="7"/>
    </row>
    <row r="15" spans="1:5" ht="30" customHeight="1" x14ac:dyDescent="0.25">
      <c r="A15" s="1" t="s">
        <v>74</v>
      </c>
      <c r="B15" s="2" t="s">
        <v>24</v>
      </c>
      <c r="C15" s="2" t="s">
        <v>24</v>
      </c>
      <c r="D15" s="5">
        <v>50</v>
      </c>
      <c r="E15" s="4" t="s">
        <v>76</v>
      </c>
    </row>
    <row r="16" spans="1:5" x14ac:dyDescent="0.25">
      <c r="A16" s="47" t="s">
        <v>75</v>
      </c>
      <c r="B16" s="53"/>
      <c r="C16" s="54"/>
      <c r="D16" s="6">
        <v>50</v>
      </c>
      <c r="E16" s="7"/>
    </row>
    <row r="17" spans="1:5" ht="30" customHeight="1" x14ac:dyDescent="0.25">
      <c r="A17" s="1" t="s">
        <v>7</v>
      </c>
      <c r="B17" s="2">
        <v>87311810356</v>
      </c>
      <c r="C17" s="2" t="s">
        <v>8</v>
      </c>
      <c r="D17" s="5">
        <v>27.89</v>
      </c>
      <c r="E17" s="4" t="s">
        <v>9</v>
      </c>
    </row>
    <row r="18" spans="1:5" x14ac:dyDescent="0.25">
      <c r="A18" s="47" t="s">
        <v>29</v>
      </c>
      <c r="B18" s="53"/>
      <c r="C18" s="54"/>
      <c r="D18" s="6">
        <v>27.89</v>
      </c>
      <c r="E18" s="7"/>
    </row>
    <row r="19" spans="1:5" ht="30" customHeight="1" x14ac:dyDescent="0.25">
      <c r="A19" s="1" t="s">
        <v>56</v>
      </c>
      <c r="B19" s="2">
        <v>83416546499</v>
      </c>
      <c r="C19" s="2" t="s">
        <v>4</v>
      </c>
      <c r="D19" s="5">
        <v>651.1</v>
      </c>
      <c r="E19" s="4" t="s">
        <v>11</v>
      </c>
    </row>
    <row r="20" spans="1:5" x14ac:dyDescent="0.25">
      <c r="A20" s="47" t="s">
        <v>57</v>
      </c>
      <c r="B20" s="43"/>
      <c r="C20" s="44"/>
      <c r="D20" s="6">
        <v>651.1</v>
      </c>
      <c r="E20" s="7"/>
    </row>
    <row r="21" spans="1:5" ht="30" customHeight="1" x14ac:dyDescent="0.25">
      <c r="A21" s="1" t="s">
        <v>30</v>
      </c>
      <c r="B21" s="2">
        <v>50730247993</v>
      </c>
      <c r="C21" s="2" t="s">
        <v>12</v>
      </c>
      <c r="D21" s="5">
        <v>701.16</v>
      </c>
      <c r="E21" s="4" t="s">
        <v>11</v>
      </c>
    </row>
    <row r="22" spans="1:5" x14ac:dyDescent="0.25">
      <c r="A22" s="47" t="s">
        <v>31</v>
      </c>
      <c r="B22" s="43"/>
      <c r="C22" s="44"/>
      <c r="D22" s="6">
        <v>701.16</v>
      </c>
      <c r="E22" s="7"/>
    </row>
    <row r="23" spans="1:5" ht="30" customHeight="1" x14ac:dyDescent="0.25">
      <c r="A23" s="1" t="s">
        <v>17</v>
      </c>
      <c r="B23" s="2">
        <v>81793146560</v>
      </c>
      <c r="C23" s="2" t="s">
        <v>4</v>
      </c>
      <c r="D23" s="5">
        <v>375.11</v>
      </c>
      <c r="E23" s="4" t="s">
        <v>9</v>
      </c>
    </row>
    <row r="24" spans="1:5" x14ac:dyDescent="0.25">
      <c r="A24" s="47" t="s">
        <v>32</v>
      </c>
      <c r="B24" s="43"/>
      <c r="C24" s="44"/>
      <c r="D24" s="6">
        <v>375.11</v>
      </c>
      <c r="E24" s="7"/>
    </row>
    <row r="25" spans="1:5" ht="30" customHeight="1" x14ac:dyDescent="0.25">
      <c r="A25" s="1" t="s">
        <v>33</v>
      </c>
      <c r="B25" s="2">
        <v>68580128211</v>
      </c>
      <c r="C25" s="2" t="s">
        <v>13</v>
      </c>
      <c r="D25" s="5">
        <v>33.18</v>
      </c>
      <c r="E25" s="4" t="s">
        <v>14</v>
      </c>
    </row>
    <row r="26" spans="1:5" x14ac:dyDescent="0.25">
      <c r="A26" s="47" t="s">
        <v>34</v>
      </c>
      <c r="B26" s="43"/>
      <c r="C26" s="44"/>
      <c r="D26" s="6">
        <v>33.18</v>
      </c>
      <c r="E26" s="7"/>
    </row>
    <row r="27" spans="1:5" ht="30" customHeight="1" x14ac:dyDescent="0.25">
      <c r="A27" s="1" t="s">
        <v>18</v>
      </c>
      <c r="B27" s="2">
        <v>92963223473</v>
      </c>
      <c r="C27" s="2" t="s">
        <v>4</v>
      </c>
      <c r="D27" s="5">
        <v>237.66</v>
      </c>
      <c r="E27" s="4" t="s">
        <v>15</v>
      </c>
    </row>
    <row r="28" spans="1:5" x14ac:dyDescent="0.25">
      <c r="A28" s="47" t="s">
        <v>35</v>
      </c>
      <c r="B28" s="43"/>
      <c r="C28" s="44"/>
      <c r="D28" s="6">
        <v>237.66</v>
      </c>
      <c r="E28" s="7"/>
    </row>
    <row r="29" spans="1:5" s="12" customFormat="1" ht="30" customHeight="1" x14ac:dyDescent="0.25">
      <c r="A29" s="8" t="s">
        <v>36</v>
      </c>
      <c r="B29" s="9">
        <v>27759560625</v>
      </c>
      <c r="C29" s="9" t="s">
        <v>4</v>
      </c>
      <c r="D29" s="10">
        <v>71.38</v>
      </c>
      <c r="E29" s="11" t="s">
        <v>6</v>
      </c>
    </row>
    <row r="30" spans="1:5" x14ac:dyDescent="0.25">
      <c r="A30" s="47" t="s">
        <v>43</v>
      </c>
      <c r="B30" s="43"/>
      <c r="C30" s="44"/>
      <c r="D30" s="6">
        <v>71.38</v>
      </c>
      <c r="E30" s="7"/>
    </row>
    <row r="31" spans="1:5" ht="30" customHeight="1" x14ac:dyDescent="0.25">
      <c r="A31" s="1" t="s">
        <v>77</v>
      </c>
      <c r="B31" s="2">
        <v>30641085175</v>
      </c>
      <c r="C31" s="2" t="s">
        <v>79</v>
      </c>
      <c r="D31" s="5">
        <v>7619.88</v>
      </c>
      <c r="E31" s="4" t="s">
        <v>66</v>
      </c>
    </row>
    <row r="32" spans="1:5" x14ac:dyDescent="0.25">
      <c r="A32" s="47" t="s">
        <v>78</v>
      </c>
      <c r="B32" s="43"/>
      <c r="C32" s="44"/>
      <c r="D32" s="6">
        <v>7619.88</v>
      </c>
      <c r="E32" s="7"/>
    </row>
    <row r="33" spans="1:5" ht="30" customHeight="1" x14ac:dyDescent="0.25">
      <c r="A33" s="1" t="s">
        <v>19</v>
      </c>
      <c r="B33" s="2">
        <v>71981294715</v>
      </c>
      <c r="C33" s="2" t="s">
        <v>20</v>
      </c>
      <c r="D33" s="5">
        <v>194.38</v>
      </c>
      <c r="E33" s="4" t="s">
        <v>5</v>
      </c>
    </row>
    <row r="34" spans="1:5" x14ac:dyDescent="0.25">
      <c r="A34" s="47" t="s">
        <v>40</v>
      </c>
      <c r="B34" s="43"/>
      <c r="C34" s="44"/>
      <c r="D34" s="6">
        <v>194.38</v>
      </c>
      <c r="E34" s="7"/>
    </row>
    <row r="35" spans="1:5" ht="30" customHeight="1" x14ac:dyDescent="0.25">
      <c r="A35" s="1" t="s">
        <v>59</v>
      </c>
      <c r="B35" s="2" t="s">
        <v>24</v>
      </c>
      <c r="C35" s="2" t="s">
        <v>24</v>
      </c>
      <c r="D35" s="5">
        <v>86</v>
      </c>
      <c r="E35" s="4" t="s">
        <v>23</v>
      </c>
    </row>
    <row r="36" spans="1:5" x14ac:dyDescent="0.25">
      <c r="A36" s="47" t="s">
        <v>60</v>
      </c>
      <c r="B36" s="43"/>
      <c r="C36" s="44"/>
      <c r="D36" s="6">
        <v>86</v>
      </c>
      <c r="E36" s="7"/>
    </row>
    <row r="37" spans="1:5" ht="30" x14ac:dyDescent="0.25">
      <c r="A37" s="1" t="s">
        <v>39</v>
      </c>
      <c r="B37" s="2">
        <v>49241883570</v>
      </c>
      <c r="C37" s="2" t="s">
        <v>10</v>
      </c>
      <c r="D37" s="5">
        <v>227.31</v>
      </c>
      <c r="E37" s="4" t="s">
        <v>53</v>
      </c>
    </row>
    <row r="38" spans="1:5" x14ac:dyDescent="0.25">
      <c r="A38" s="47" t="s">
        <v>41</v>
      </c>
      <c r="B38" s="43"/>
      <c r="C38" s="44"/>
      <c r="D38" s="6">
        <v>227.31</v>
      </c>
      <c r="E38" s="7"/>
    </row>
    <row r="39" spans="1:5" ht="30" customHeight="1" x14ac:dyDescent="0.25">
      <c r="A39" s="1" t="s">
        <v>63</v>
      </c>
      <c r="B39" s="3" t="s">
        <v>65</v>
      </c>
      <c r="C39" s="2" t="s">
        <v>10</v>
      </c>
      <c r="D39" s="5">
        <v>56.06</v>
      </c>
      <c r="E39" s="4" t="s">
        <v>53</v>
      </c>
    </row>
    <row r="40" spans="1:5" x14ac:dyDescent="0.25">
      <c r="A40" s="47" t="s">
        <v>64</v>
      </c>
      <c r="B40" s="43"/>
      <c r="C40" s="44"/>
      <c r="D40" s="6">
        <v>56.06</v>
      </c>
      <c r="E40" s="7"/>
    </row>
    <row r="41" spans="1:5" ht="30" x14ac:dyDescent="0.25">
      <c r="A41" s="1" t="s">
        <v>80</v>
      </c>
      <c r="B41" s="2">
        <v>15905925499</v>
      </c>
      <c r="C41" s="2" t="s">
        <v>4</v>
      </c>
      <c r="D41" s="5">
        <v>263.63</v>
      </c>
      <c r="E41" s="4" t="s">
        <v>53</v>
      </c>
    </row>
    <row r="42" spans="1:5" x14ac:dyDescent="0.25">
      <c r="A42" s="47" t="s">
        <v>81</v>
      </c>
      <c r="B42" s="43"/>
      <c r="C42" s="44"/>
      <c r="D42" s="6">
        <v>263.63</v>
      </c>
      <c r="E42" s="7"/>
    </row>
    <row r="43" spans="1:5" ht="30" customHeight="1" x14ac:dyDescent="0.25">
      <c r="A43" s="1" t="s">
        <v>82</v>
      </c>
      <c r="B43" s="2">
        <v>62964458165</v>
      </c>
      <c r="C43" s="2" t="s">
        <v>4</v>
      </c>
      <c r="D43" s="5">
        <v>996.51</v>
      </c>
      <c r="E43" s="4" t="s">
        <v>53</v>
      </c>
    </row>
    <row r="44" spans="1:5" ht="30" customHeight="1" x14ac:dyDescent="0.25">
      <c r="A44" s="1" t="s">
        <v>82</v>
      </c>
      <c r="B44" s="2">
        <v>62964458165</v>
      </c>
      <c r="C44" s="2" t="s">
        <v>4</v>
      </c>
      <c r="D44" s="5">
        <v>686.46</v>
      </c>
      <c r="E44" s="38" t="s">
        <v>109</v>
      </c>
    </row>
    <row r="45" spans="1:5" x14ac:dyDescent="0.25">
      <c r="A45" s="47" t="s">
        <v>83</v>
      </c>
      <c r="B45" s="43"/>
      <c r="C45" s="44"/>
      <c r="D45" s="6">
        <v>1682.97</v>
      </c>
      <c r="E45" s="7"/>
    </row>
    <row r="46" spans="1:5" ht="30" customHeight="1" x14ac:dyDescent="0.25">
      <c r="A46" s="1" t="s">
        <v>22</v>
      </c>
      <c r="B46" s="2">
        <v>22361751585</v>
      </c>
      <c r="C46" s="2" t="s">
        <v>4</v>
      </c>
      <c r="D46" s="5">
        <v>44.45</v>
      </c>
      <c r="E46" s="4" t="s">
        <v>5</v>
      </c>
    </row>
    <row r="47" spans="1:5" x14ac:dyDescent="0.25">
      <c r="A47" s="47" t="s">
        <v>42</v>
      </c>
      <c r="B47" s="43"/>
      <c r="C47" s="44"/>
      <c r="D47" s="6">
        <v>44.45</v>
      </c>
      <c r="E47" s="7"/>
    </row>
    <row r="48" spans="1:5" ht="30" customHeight="1" x14ac:dyDescent="0.25">
      <c r="A48" s="1" t="s">
        <v>46</v>
      </c>
      <c r="B48" s="2">
        <v>63073332379</v>
      </c>
      <c r="C48" s="2" t="s">
        <v>4</v>
      </c>
      <c r="D48" s="5">
        <v>1401.18</v>
      </c>
      <c r="E48" s="4" t="s">
        <v>6</v>
      </c>
    </row>
    <row r="49" spans="1:5" x14ac:dyDescent="0.25">
      <c r="A49" s="47" t="s">
        <v>47</v>
      </c>
      <c r="B49" s="43"/>
      <c r="C49" s="44"/>
      <c r="D49" s="6">
        <v>1401.18</v>
      </c>
      <c r="E49" s="7"/>
    </row>
    <row r="50" spans="1:5" ht="30" customHeight="1" x14ac:dyDescent="0.25">
      <c r="A50" s="26" t="s">
        <v>61</v>
      </c>
      <c r="B50" s="20">
        <v>18683136487</v>
      </c>
      <c r="C50" s="20" t="s">
        <v>4</v>
      </c>
      <c r="D50" s="21">
        <v>388</v>
      </c>
      <c r="E50" s="28" t="s">
        <v>21</v>
      </c>
    </row>
    <row r="51" spans="1:5" x14ac:dyDescent="0.25">
      <c r="A51" s="29" t="s">
        <v>62</v>
      </c>
      <c r="B51" s="24"/>
      <c r="C51" s="25"/>
      <c r="D51" s="22">
        <v>388</v>
      </c>
      <c r="E51" s="27"/>
    </row>
    <row r="52" spans="1:5" ht="30" customHeight="1" x14ac:dyDescent="0.25">
      <c r="A52" s="30" t="s">
        <v>84</v>
      </c>
      <c r="B52" s="23" t="s">
        <v>86</v>
      </c>
      <c r="C52" s="20" t="s">
        <v>10</v>
      </c>
      <c r="D52" s="21">
        <v>1525</v>
      </c>
      <c r="E52" s="32" t="s">
        <v>66</v>
      </c>
    </row>
    <row r="53" spans="1:5" x14ac:dyDescent="0.25">
      <c r="A53" s="51" t="s">
        <v>85</v>
      </c>
      <c r="B53" s="52"/>
      <c r="C53" s="52"/>
      <c r="D53" s="22">
        <v>1525</v>
      </c>
      <c r="E53" s="31"/>
    </row>
    <row r="54" spans="1:5" ht="30" customHeight="1" x14ac:dyDescent="0.25">
      <c r="A54" s="30" t="s">
        <v>87</v>
      </c>
      <c r="B54" s="20">
        <v>20717593431</v>
      </c>
      <c r="C54" s="20" t="s">
        <v>89</v>
      </c>
      <c r="D54" s="21">
        <v>695.63</v>
      </c>
      <c r="E54" s="32" t="s">
        <v>90</v>
      </c>
    </row>
    <row r="55" spans="1:5" x14ac:dyDescent="0.25">
      <c r="A55" s="51" t="s">
        <v>88</v>
      </c>
      <c r="B55" s="52"/>
      <c r="C55" s="52"/>
      <c r="D55" s="22">
        <v>695.63</v>
      </c>
      <c r="E55" s="31"/>
    </row>
    <row r="56" spans="1:5" ht="30" customHeight="1" x14ac:dyDescent="0.25">
      <c r="A56" s="30" t="s">
        <v>67</v>
      </c>
      <c r="B56" s="23" t="s">
        <v>69</v>
      </c>
      <c r="C56" s="20" t="s">
        <v>58</v>
      </c>
      <c r="D56" s="21">
        <v>1290</v>
      </c>
      <c r="E56" s="32" t="s">
        <v>14</v>
      </c>
    </row>
    <row r="57" spans="1:5" x14ac:dyDescent="0.25">
      <c r="A57" s="51" t="s">
        <v>68</v>
      </c>
      <c r="B57" s="52"/>
      <c r="C57" s="52"/>
      <c r="D57" s="22">
        <v>1290</v>
      </c>
      <c r="E57" s="31"/>
    </row>
    <row r="58" spans="1:5" ht="30" customHeight="1" x14ac:dyDescent="0.25">
      <c r="A58" s="33" t="s">
        <v>91</v>
      </c>
      <c r="B58" s="23" t="s">
        <v>93</v>
      </c>
      <c r="C58" s="20" t="s">
        <v>10</v>
      </c>
      <c r="D58" s="21">
        <v>23</v>
      </c>
      <c r="E58" s="35" t="s">
        <v>23</v>
      </c>
    </row>
    <row r="59" spans="1:5" x14ac:dyDescent="0.25">
      <c r="A59" s="51" t="s">
        <v>92</v>
      </c>
      <c r="B59" s="52"/>
      <c r="C59" s="52"/>
      <c r="D59" s="22">
        <v>23</v>
      </c>
      <c r="E59" s="34"/>
    </row>
    <row r="60" spans="1:5" ht="30" customHeight="1" x14ac:dyDescent="0.25">
      <c r="A60" s="36" t="s">
        <v>101</v>
      </c>
      <c r="B60" s="23" t="s">
        <v>24</v>
      </c>
      <c r="C60" s="20" t="s">
        <v>24</v>
      </c>
      <c r="D60" s="21">
        <v>65</v>
      </c>
      <c r="E60" s="35" t="s">
        <v>23</v>
      </c>
    </row>
    <row r="61" spans="1:5" x14ac:dyDescent="0.25">
      <c r="A61" s="51" t="s">
        <v>102</v>
      </c>
      <c r="B61" s="52"/>
      <c r="C61" s="52"/>
      <c r="D61" s="22">
        <v>65</v>
      </c>
      <c r="E61" s="34"/>
    </row>
    <row r="62" spans="1:5" ht="30" customHeight="1" x14ac:dyDescent="0.25">
      <c r="A62" s="36" t="s">
        <v>94</v>
      </c>
      <c r="B62" s="23" t="s">
        <v>96</v>
      </c>
      <c r="C62" s="20" t="s">
        <v>10</v>
      </c>
      <c r="D62" s="21">
        <v>3060</v>
      </c>
      <c r="E62" s="35" t="s">
        <v>97</v>
      </c>
    </row>
    <row r="63" spans="1:5" x14ac:dyDescent="0.25">
      <c r="A63" s="51" t="s">
        <v>95</v>
      </c>
      <c r="B63" s="52"/>
      <c r="C63" s="52"/>
      <c r="D63" s="22">
        <v>3060</v>
      </c>
      <c r="E63" s="34"/>
    </row>
    <row r="64" spans="1:5" ht="30" customHeight="1" x14ac:dyDescent="0.25">
      <c r="A64" s="36" t="s">
        <v>98</v>
      </c>
      <c r="B64" s="23" t="s">
        <v>100</v>
      </c>
      <c r="C64" s="20" t="s">
        <v>10</v>
      </c>
      <c r="D64" s="21">
        <v>5720</v>
      </c>
      <c r="E64" s="35" t="s">
        <v>66</v>
      </c>
    </row>
    <row r="65" spans="1:5" x14ac:dyDescent="0.25">
      <c r="A65" s="51" t="s">
        <v>99</v>
      </c>
      <c r="B65" s="52"/>
      <c r="C65" s="52"/>
      <c r="D65" s="22">
        <v>5720</v>
      </c>
      <c r="E65" s="34"/>
    </row>
    <row r="66" spans="1:5" ht="30" customHeight="1" x14ac:dyDescent="0.25">
      <c r="A66" s="33" t="s">
        <v>70</v>
      </c>
      <c r="B66" s="23" t="s">
        <v>24</v>
      </c>
      <c r="C66" s="20" t="s">
        <v>24</v>
      </c>
      <c r="D66" s="21">
        <v>29273.119999999999</v>
      </c>
      <c r="E66" s="35" t="s">
        <v>66</v>
      </c>
    </row>
    <row r="67" spans="1:5" x14ac:dyDescent="0.25">
      <c r="A67" s="51" t="s">
        <v>71</v>
      </c>
      <c r="B67" s="52"/>
      <c r="C67" s="52"/>
      <c r="D67" s="22">
        <v>29273.119999999999</v>
      </c>
      <c r="E67" s="34"/>
    </row>
    <row r="68" spans="1:5" ht="30" customHeight="1" x14ac:dyDescent="0.25">
      <c r="A68" s="37" t="s">
        <v>103</v>
      </c>
      <c r="B68" s="23" t="s">
        <v>105</v>
      </c>
      <c r="C68" s="20" t="s">
        <v>10</v>
      </c>
      <c r="D68" s="21">
        <v>22215.88</v>
      </c>
      <c r="E68" s="35" t="s">
        <v>66</v>
      </c>
    </row>
    <row r="69" spans="1:5" x14ac:dyDescent="0.25">
      <c r="A69" s="51" t="s">
        <v>104</v>
      </c>
      <c r="B69" s="52"/>
      <c r="C69" s="52"/>
      <c r="D69" s="22">
        <v>22215.88</v>
      </c>
      <c r="E69" s="34"/>
    </row>
    <row r="70" spans="1:5" ht="30" customHeight="1" x14ac:dyDescent="0.25">
      <c r="A70" s="37" t="s">
        <v>106</v>
      </c>
      <c r="B70" s="23" t="s">
        <v>108</v>
      </c>
      <c r="C70" s="20" t="s">
        <v>4</v>
      </c>
      <c r="D70" s="21">
        <v>72.5</v>
      </c>
      <c r="E70" s="35" t="s">
        <v>109</v>
      </c>
    </row>
    <row r="71" spans="1:5" x14ac:dyDescent="0.25">
      <c r="A71" s="51" t="s">
        <v>107</v>
      </c>
      <c r="B71" s="52"/>
      <c r="C71" s="52"/>
      <c r="D71" s="22">
        <v>72.5</v>
      </c>
      <c r="E71" s="34"/>
    </row>
    <row r="72" spans="1:5" ht="30" customHeight="1" x14ac:dyDescent="0.25">
      <c r="A72" s="37" t="s">
        <v>110</v>
      </c>
      <c r="B72" s="23" t="s">
        <v>112</v>
      </c>
      <c r="C72" s="20" t="s">
        <v>4</v>
      </c>
      <c r="D72" s="21">
        <v>5440</v>
      </c>
      <c r="E72" s="35" t="s">
        <v>90</v>
      </c>
    </row>
    <row r="73" spans="1:5" x14ac:dyDescent="0.25">
      <c r="A73" s="51" t="s">
        <v>111</v>
      </c>
      <c r="B73" s="52"/>
      <c r="C73" s="52"/>
      <c r="D73" s="22">
        <v>5440</v>
      </c>
      <c r="E73" s="34"/>
    </row>
    <row r="74" spans="1:5" x14ac:dyDescent="0.25">
      <c r="A74" s="48" t="s">
        <v>73</v>
      </c>
      <c r="B74" s="49"/>
      <c r="C74" s="50"/>
      <c r="D74" s="14">
        <f>SUM(D10,D12,D14,D16,D18,D20,D22,D24,D26,D28,D30,D32,D34,D36,D38,D40,D42,D45,D47,D49,+D51+D53+D55+D57+D59+D61+D63+D65+D67+D69+D71+D73)</f>
        <v>83722.73</v>
      </c>
      <c r="E74" s="15"/>
    </row>
    <row r="77" spans="1:5" s="17" customFormat="1" x14ac:dyDescent="0.25">
      <c r="A77" s="19" t="s">
        <v>48</v>
      </c>
      <c r="B77"/>
      <c r="C77"/>
      <c r="D77"/>
      <c r="E77"/>
    </row>
    <row r="78" spans="1:5" x14ac:dyDescent="0.25">
      <c r="A78" s="13" t="s">
        <v>37</v>
      </c>
      <c r="B78" s="42" t="s">
        <v>2</v>
      </c>
      <c r="C78" s="43"/>
      <c r="D78" s="43"/>
      <c r="E78" s="44"/>
    </row>
    <row r="79" spans="1:5" x14ac:dyDescent="0.25">
      <c r="A79" s="5">
        <v>293257.49</v>
      </c>
      <c r="B79" s="45" t="s">
        <v>38</v>
      </c>
      <c r="C79" s="46"/>
      <c r="D79" s="46"/>
      <c r="E79" s="46"/>
    </row>
    <row r="80" spans="1:5" x14ac:dyDescent="0.25">
      <c r="A80" s="5">
        <v>48387.53</v>
      </c>
      <c r="B80" s="45" t="s">
        <v>44</v>
      </c>
      <c r="C80" s="46"/>
      <c r="D80" s="46"/>
      <c r="E80" s="46"/>
    </row>
    <row r="81" spans="1:5" x14ac:dyDescent="0.25">
      <c r="A81" s="5">
        <v>8667.93</v>
      </c>
      <c r="B81" s="45" t="s">
        <v>27</v>
      </c>
      <c r="C81" s="46"/>
      <c r="D81" s="46"/>
      <c r="E81" s="46"/>
    </row>
    <row r="82" spans="1:5" x14ac:dyDescent="0.25">
      <c r="A82" s="16">
        <f>SUM(A79:A81)</f>
        <v>350312.95</v>
      </c>
      <c r="B82" s="39" t="s">
        <v>73</v>
      </c>
      <c r="C82" s="40"/>
      <c r="D82" s="40"/>
      <c r="E82" s="41"/>
    </row>
  </sheetData>
  <mergeCells count="37">
    <mergeCell ref="A71:C71"/>
    <mergeCell ref="A73:C73"/>
    <mergeCell ref="A67:C67"/>
    <mergeCell ref="A53:C53"/>
    <mergeCell ref="A55:C55"/>
    <mergeCell ref="A57:C57"/>
    <mergeCell ref="A69:C69"/>
    <mergeCell ref="A10:C10"/>
    <mergeCell ref="A12:C12"/>
    <mergeCell ref="A14:C14"/>
    <mergeCell ref="A16:C16"/>
    <mergeCell ref="A18:C18"/>
    <mergeCell ref="A20:C20"/>
    <mergeCell ref="A22:C22"/>
    <mergeCell ref="A24:C24"/>
    <mergeCell ref="A26:C26"/>
    <mergeCell ref="A28:C28"/>
    <mergeCell ref="A30:C30"/>
    <mergeCell ref="A42:C42"/>
    <mergeCell ref="A45:C45"/>
    <mergeCell ref="A74:C74"/>
    <mergeCell ref="A63:C63"/>
    <mergeCell ref="A65:C65"/>
    <mergeCell ref="A61:C61"/>
    <mergeCell ref="A49:C49"/>
    <mergeCell ref="A47:C47"/>
    <mergeCell ref="A32:C32"/>
    <mergeCell ref="A34:C34"/>
    <mergeCell ref="A36:C36"/>
    <mergeCell ref="A38:C38"/>
    <mergeCell ref="A40:C40"/>
    <mergeCell ref="A59:C59"/>
    <mergeCell ref="B82:E82"/>
    <mergeCell ref="B78:E78"/>
    <mergeCell ref="B79:E79"/>
    <mergeCell ref="B80:E80"/>
    <mergeCell ref="B81:E81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2025-08-11T07:52:21Z</dcterms:modified>
</cp:coreProperties>
</file>